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愛緬\防疫物資\"/>
    </mc:Choice>
  </mc:AlternateContent>
  <bookViews>
    <workbookView xWindow="-105" yWindow="-105" windowWidth="19425" windowHeight="10560"/>
  </bookViews>
  <sheets>
    <sheet name="工作表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<sst xmlns="http://schemas.openxmlformats.org/spreadsheetml/2006/main" count="117" uniqueCount="102">
  <si>
    <t>需求小计</t>
    <phoneticPr fontId="4" type="noConversion"/>
  </si>
  <si>
    <t>月数</t>
    <phoneticPr fontId="5" type="noConversion"/>
  </si>
  <si>
    <t>师生人数</t>
    <phoneticPr fontId="4" type="noConversion"/>
  </si>
  <si>
    <t>所在地区</t>
    <phoneticPr fontId="5" type="noConversion"/>
  </si>
  <si>
    <t>机构名称</t>
    <phoneticPr fontId="5" type="noConversion"/>
  </si>
  <si>
    <t>序</t>
    <phoneticPr fontId="5" type="noConversion"/>
  </si>
  <si>
    <t>机构类别</t>
    <phoneticPr fontId="2" type="noConversion"/>
  </si>
  <si>
    <t>学生中心</t>
    <phoneticPr fontId="2" type="noConversion"/>
  </si>
  <si>
    <t>孤儿院</t>
    <phoneticPr fontId="2" type="noConversion"/>
  </si>
  <si>
    <t>其他</t>
    <phoneticPr fontId="2" type="noConversion"/>
  </si>
  <si>
    <t>合计</t>
    <phoneticPr fontId="4" type="noConversion"/>
  </si>
  <si>
    <t>Ebenezer</t>
    <phoneticPr fontId="2" type="noConversion"/>
  </si>
  <si>
    <t>Develop House</t>
    <phoneticPr fontId="2" type="noConversion"/>
  </si>
  <si>
    <t>Parami Gay Har</t>
    <phoneticPr fontId="2" type="noConversion"/>
  </si>
  <si>
    <t>Shwe Linn Yoo Gay Har</t>
    <phoneticPr fontId="2" type="noConversion"/>
  </si>
  <si>
    <t>Obed House Gay Har</t>
    <phoneticPr fontId="2" type="noConversion"/>
  </si>
  <si>
    <t>Hosanna Gay Har</t>
    <phoneticPr fontId="2" type="noConversion"/>
  </si>
  <si>
    <t>Bethel Family Orhanage Home</t>
    <phoneticPr fontId="2" type="noConversion"/>
  </si>
  <si>
    <t>NAGA Gay Har</t>
    <phoneticPr fontId="2" type="noConversion"/>
  </si>
  <si>
    <t>Nouth Dagon Gay Har</t>
    <phoneticPr fontId="2" type="noConversion"/>
  </si>
  <si>
    <t>Galilee Foundation Orphanage</t>
    <phoneticPr fontId="2" type="noConversion"/>
  </si>
  <si>
    <t>Fullmoon Children Development Family</t>
    <phoneticPr fontId="2" type="noConversion"/>
  </si>
  <si>
    <t>MCFB</t>
    <phoneticPr fontId="2" type="noConversion"/>
  </si>
  <si>
    <t>Aninemet Myit Tar</t>
    <phoneticPr fontId="2" type="noConversion"/>
  </si>
  <si>
    <t>Agape Center</t>
    <phoneticPr fontId="2" type="noConversion"/>
  </si>
  <si>
    <t>Glory Home</t>
    <phoneticPr fontId="2" type="noConversion"/>
  </si>
  <si>
    <t>CLC学生中心</t>
    <phoneticPr fontId="4" type="noConversion"/>
  </si>
  <si>
    <t>旋律学生中心</t>
    <phoneticPr fontId="2" type="noConversion"/>
  </si>
  <si>
    <t>Shining Star</t>
    <phoneticPr fontId="2" type="noConversion"/>
  </si>
  <si>
    <t>明亮晨星学生中心</t>
    <phoneticPr fontId="2" type="noConversion"/>
  </si>
  <si>
    <t>仁爱之家学生中心</t>
    <phoneticPr fontId="4" type="noConversion"/>
  </si>
  <si>
    <t>荣耀之家学生中心</t>
    <phoneticPr fontId="2" type="noConversion"/>
  </si>
  <si>
    <t>Zayar Shwe Taung Charity</t>
    <phoneticPr fontId="2" type="noConversion"/>
  </si>
  <si>
    <t>水东孤儿院</t>
    <phoneticPr fontId="2" type="noConversion"/>
  </si>
  <si>
    <t>加利利孤儿院</t>
    <phoneticPr fontId="2" type="noConversion"/>
  </si>
  <si>
    <t>水林乌孤儿院</t>
    <phoneticPr fontId="2" type="noConversion"/>
  </si>
  <si>
    <t>丹林尼姑庵孤儿院</t>
    <phoneticPr fontId="4" type="noConversion"/>
  </si>
  <si>
    <t>和撒那孤儿院</t>
    <phoneticPr fontId="2" type="noConversion"/>
  </si>
  <si>
    <t>伯特利孤儿院</t>
    <phoneticPr fontId="2" type="noConversion"/>
  </si>
  <si>
    <t>以便以谢孤儿院</t>
    <phoneticPr fontId="2" type="noConversion"/>
  </si>
  <si>
    <t>发展之家孤儿院</t>
    <phoneticPr fontId="2" type="noConversion"/>
  </si>
  <si>
    <t>南德贡孤儿院</t>
    <phoneticPr fontId="2" type="noConversion"/>
  </si>
  <si>
    <t>那迦孤儿院</t>
    <phoneticPr fontId="2" type="noConversion"/>
  </si>
  <si>
    <t>帕拉米孤儿院</t>
    <phoneticPr fontId="2" type="noConversion"/>
  </si>
  <si>
    <t>满月圆孤儿院</t>
    <phoneticPr fontId="2" type="noConversion"/>
  </si>
  <si>
    <t>大爱孤儿院</t>
    <phoneticPr fontId="2" type="noConversion"/>
  </si>
  <si>
    <t>顺服孤儿院</t>
    <phoneticPr fontId="2" type="noConversion"/>
  </si>
  <si>
    <t>仰光盲人学院</t>
    <phoneticPr fontId="4" type="noConversion"/>
  </si>
  <si>
    <t>CLC Gay Har</t>
    <phoneticPr fontId="2" type="noConversion"/>
  </si>
  <si>
    <r>
      <t>M</t>
    </r>
    <r>
      <rPr>
        <sz val="10"/>
        <color theme="1"/>
        <rFont val="細明體"/>
        <family val="3"/>
        <charset val="136"/>
      </rPr>
      <t>ingalatone</t>
    </r>
    <phoneticPr fontId="2" type="noConversion"/>
  </si>
  <si>
    <t>Hlegu</t>
    <phoneticPr fontId="2" type="noConversion"/>
  </si>
  <si>
    <t>Shwepythar</t>
    <phoneticPr fontId="2" type="noConversion"/>
  </si>
  <si>
    <t>Dala</t>
    <phoneticPr fontId="2" type="noConversion"/>
  </si>
  <si>
    <t>Htan The Pin</t>
    <phoneticPr fontId="2" type="noConversion"/>
  </si>
  <si>
    <t>Hlingtharya</t>
    <phoneticPr fontId="2" type="noConversion"/>
  </si>
  <si>
    <t>Tanlin</t>
    <phoneticPr fontId="2" type="noConversion"/>
  </si>
  <si>
    <t>Dala</t>
    <phoneticPr fontId="2" type="noConversion"/>
  </si>
  <si>
    <t>Shwelinnban</t>
    <phoneticPr fontId="2" type="noConversion"/>
  </si>
  <si>
    <t>Insein</t>
    <phoneticPr fontId="2" type="noConversion"/>
  </si>
  <si>
    <t>Hlaingtharya</t>
    <phoneticPr fontId="2" type="noConversion"/>
  </si>
  <si>
    <t>Insein</t>
    <phoneticPr fontId="2" type="noConversion"/>
  </si>
  <si>
    <t>Nouth Dagon</t>
    <phoneticPr fontId="2" type="noConversion"/>
  </si>
  <si>
    <t>Insein</t>
    <phoneticPr fontId="2" type="noConversion"/>
  </si>
  <si>
    <t>Lashio</t>
    <phoneticPr fontId="2" type="noConversion"/>
  </si>
  <si>
    <t>Myittartanzin Gay Har</t>
    <phoneticPr fontId="2" type="noConversion"/>
  </si>
  <si>
    <t>温柔之家</t>
    <phoneticPr fontId="2" type="noConversion"/>
  </si>
  <si>
    <t>温柔之家</t>
    <phoneticPr fontId="2" type="noConversion"/>
  </si>
  <si>
    <t>东尼学生中心</t>
    <phoneticPr fontId="2" type="noConversion"/>
  </si>
  <si>
    <t>东尼学生中心</t>
    <phoneticPr fontId="2" type="noConversion"/>
  </si>
  <si>
    <t>阳光之家</t>
    <phoneticPr fontId="2" type="noConversion"/>
  </si>
  <si>
    <t>亚波罗学生中心</t>
    <phoneticPr fontId="2" type="noConversion"/>
  </si>
  <si>
    <t>乐园之家</t>
    <phoneticPr fontId="2" type="noConversion"/>
  </si>
  <si>
    <t>乐园之家</t>
    <phoneticPr fontId="2" type="noConversion"/>
  </si>
  <si>
    <t>亚波罗学生中心</t>
    <phoneticPr fontId="2" type="noConversion"/>
  </si>
  <si>
    <t>Thandanmzminsu</t>
    <phoneticPr fontId="2" type="noConversion"/>
  </si>
  <si>
    <t>Sunny House</t>
    <phoneticPr fontId="2" type="noConversion"/>
  </si>
  <si>
    <t>Lashio</t>
    <phoneticPr fontId="2" type="noConversion"/>
  </si>
  <si>
    <t>20盒</t>
    <phoneticPr fontId="2" type="noConversion"/>
  </si>
  <si>
    <t>4盒</t>
    <phoneticPr fontId="2" type="noConversion"/>
  </si>
  <si>
    <t>5盒</t>
    <phoneticPr fontId="2" type="noConversion"/>
  </si>
  <si>
    <t>10盒</t>
    <phoneticPr fontId="2" type="noConversion"/>
  </si>
  <si>
    <t>7盒</t>
    <phoneticPr fontId="2" type="noConversion"/>
  </si>
  <si>
    <t>6盒</t>
    <phoneticPr fontId="2" type="noConversion"/>
  </si>
  <si>
    <t>28盒</t>
    <phoneticPr fontId="2" type="noConversion"/>
  </si>
  <si>
    <t>14盒</t>
    <phoneticPr fontId="2" type="noConversion"/>
  </si>
  <si>
    <t>7盒</t>
    <phoneticPr fontId="2" type="noConversion"/>
  </si>
  <si>
    <t>7盒</t>
    <phoneticPr fontId="2" type="noConversion"/>
  </si>
  <si>
    <t>33盒</t>
    <phoneticPr fontId="2" type="noConversion"/>
  </si>
  <si>
    <t>10盒</t>
    <phoneticPr fontId="2" type="noConversion"/>
  </si>
  <si>
    <t>28盒</t>
    <phoneticPr fontId="2" type="noConversion"/>
  </si>
  <si>
    <t>9盒</t>
    <phoneticPr fontId="2" type="noConversion"/>
  </si>
  <si>
    <t>8盒</t>
    <phoneticPr fontId="2" type="noConversion"/>
  </si>
  <si>
    <t>6盒</t>
    <phoneticPr fontId="2" type="noConversion"/>
  </si>
  <si>
    <t>61盒</t>
    <phoneticPr fontId="2" type="noConversion"/>
  </si>
  <si>
    <t>18盒</t>
    <phoneticPr fontId="2" type="noConversion"/>
  </si>
  <si>
    <t>56盒</t>
    <phoneticPr fontId="2" type="noConversion"/>
  </si>
  <si>
    <t>384盒</t>
    <phoneticPr fontId="2" type="noConversion"/>
  </si>
  <si>
    <t>爱缅基金会口罩需求统计(彤程)</t>
    <phoneticPr fontId="4" type="noConversion"/>
  </si>
  <si>
    <t>Bruce 2020/04/29</t>
    <phoneticPr fontId="2" type="noConversion"/>
  </si>
  <si>
    <t>需求口罩数量</t>
    <phoneticPr fontId="4" type="noConversion"/>
  </si>
  <si>
    <t>月使用量(个)</t>
    <phoneticPr fontId="4" type="noConversion"/>
  </si>
  <si>
    <t>说明：每盒50个装，每个口罩0.19美元，共3,650.美元。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</si>
</sst>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20"/>
      <color theme="1"/>
      <name val="新細明體"/>
      <family val="2"/>
      <charset val="136"/>
    </font>
    <font>
      <b/>
      <sz val="11"/>
      <color theme="1"/>
      <name val="Microsoft JhengHei UI"/>
      <family val="2"/>
      <charset val="136"/>
    </font>
    <font>
      <b/>
      <sz val="11"/>
      <color theme="0"/>
      <name val="Microsoft JhengHei UI"/>
      <family val="2"/>
      <charset val="136"/>
    </font>
    <font>
      <sz val="10"/>
      <color theme="1"/>
      <name val="細明體"/>
      <family val="3"/>
      <charset val="136"/>
    </font>
    <font>
      <b/>
      <sz val="20"/>
      <color theme="1"/>
      <name val="Microsoft YaHei"/>
      <family val="2"/>
      <charset val="134"/>
    </font>
    <font>
      <sz val="10"/>
      <name val="細明體"/>
      <family val="3"/>
      <charset val="136"/>
    </font>
    <font>
      <sz val="10"/>
      <color theme="1"/>
      <name val="新細明體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8" fillId="2" borderId="20" xfId="0" applyFont="1" applyFill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10" fillId="0" borderId="20" xfId="0" applyFont="1" applyFill="1" applyBorder="1" applyAlignment="1">
      <alignment horizontal="left" vertical="center" indent="1"/>
    </xf>
    <xf numFmtId="0" fontId="8" fillId="0" borderId="20" xfId="0" applyFont="1" applyFill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0" fillId="2" borderId="20" xfId="0" applyFont="1" applyFill="1" applyBorder="1" applyAlignment="1">
      <alignment horizontal="left" vertical="center" indent="1"/>
    </xf>
    <xf numFmtId="176" fontId="8" fillId="2" borderId="5" xfId="1" applyNumberFormat="1" applyFont="1" applyFill="1" applyBorder="1" applyAlignment="1">
      <alignment horizontal="right" vertical="center"/>
    </xf>
    <xf numFmtId="176" fontId="3" fillId="2" borderId="4" xfId="1" applyNumberFormat="1" applyFont="1" applyFill="1" applyBorder="1" applyAlignment="1">
      <alignment horizontal="right" vertical="center"/>
    </xf>
    <xf numFmtId="176" fontId="3" fillId="2" borderId="5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>
      <alignment vertical="center"/>
    </xf>
    <xf numFmtId="0" fontId="8" fillId="2" borderId="20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176" fontId="6" fillId="2" borderId="1" xfId="1" applyNumberFormat="1" applyFont="1" applyFill="1" applyBorder="1" applyAlignment="1">
      <alignment horizontal="right" vertical="center"/>
    </xf>
    <xf numFmtId="176" fontId="7" fillId="3" borderId="8" xfId="1" applyNumberFormat="1" applyFont="1" applyFill="1" applyBorder="1" applyAlignment="1">
      <alignment horizontal="center" vertical="center"/>
    </xf>
    <xf numFmtId="176" fontId="7" fillId="3" borderId="7" xfId="1" applyNumberFormat="1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16" xfId="1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indent="1"/>
    </xf>
    <xf numFmtId="0" fontId="7" fillId="3" borderId="19" xfId="0" applyFont="1" applyFill="1" applyBorder="1" applyAlignment="1">
      <alignment horizontal="left" vertical="center" indent="1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6" workbookViewId="0">
      <selection activeCell="A30" sqref="A30"/>
    </sheetView>
  </sheetViews>
  <sheetFormatPr defaultRowHeight="16.5" x14ac:dyDescent="0.25"/>
  <cols>
    <col min="1" max="1" width="3.125" style="1" bestFit="1" customWidth="1"/>
    <col min="2" max="2" width="9.875" style="8" customWidth="1"/>
    <col min="3" max="3" width="33" style="1" customWidth="1"/>
    <col min="4" max="4" width="17.75" style="1" customWidth="1"/>
    <col min="5" max="5" width="14.25" style="1" customWidth="1"/>
    <col min="6" max="6" width="10.75" style="1" customWidth="1"/>
    <col min="7" max="7" width="12.125" style="1" customWidth="1"/>
    <col min="8" max="8" width="9" style="1" customWidth="1"/>
    <col min="9" max="9" width="9.25" style="1" bestFit="1" customWidth="1"/>
  </cols>
  <sheetData>
    <row r="1" spans="1:9" ht="35.450000000000003" customHeight="1" thickBot="1" x14ac:dyDescent="0.3">
      <c r="A1" s="29" t="s">
        <v>97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34" t="s">
        <v>5</v>
      </c>
      <c r="B2" s="36" t="s">
        <v>6</v>
      </c>
      <c r="C2" s="40" t="s">
        <v>4</v>
      </c>
      <c r="D2" s="41"/>
      <c r="E2" s="38" t="s">
        <v>3</v>
      </c>
      <c r="F2" s="38" t="s">
        <v>2</v>
      </c>
      <c r="G2" s="27" t="s">
        <v>99</v>
      </c>
      <c r="H2" s="27"/>
      <c r="I2" s="28"/>
    </row>
    <row r="3" spans="1:9" x14ac:dyDescent="0.25">
      <c r="A3" s="35"/>
      <c r="B3" s="37"/>
      <c r="C3" s="42"/>
      <c r="D3" s="43"/>
      <c r="E3" s="39"/>
      <c r="F3" s="39"/>
      <c r="G3" s="3" t="s">
        <v>100</v>
      </c>
      <c r="H3" s="3" t="s">
        <v>1</v>
      </c>
      <c r="I3" s="4" t="s">
        <v>0</v>
      </c>
    </row>
    <row r="4" spans="1:9" x14ac:dyDescent="0.25">
      <c r="A4" s="5">
        <v>1</v>
      </c>
      <c r="B4" s="44" t="s">
        <v>7</v>
      </c>
      <c r="C4" s="19" t="s">
        <v>48</v>
      </c>
      <c r="D4" s="10" t="s">
        <v>26</v>
      </c>
      <c r="E4" s="9" t="s">
        <v>49</v>
      </c>
      <c r="F4" s="15">
        <v>70</v>
      </c>
      <c r="G4" s="15">
        <v>7</v>
      </c>
      <c r="H4" s="17">
        <v>2</v>
      </c>
      <c r="I4" s="16" t="s">
        <v>77</v>
      </c>
    </row>
    <row r="5" spans="1:9" x14ac:dyDescent="0.25">
      <c r="A5" s="5">
        <v>2</v>
      </c>
      <c r="B5" s="45"/>
      <c r="C5" s="20" t="s">
        <v>64</v>
      </c>
      <c r="D5" s="11" t="s">
        <v>27</v>
      </c>
      <c r="E5" s="9" t="s">
        <v>52</v>
      </c>
      <c r="F5" s="15">
        <v>15</v>
      </c>
      <c r="G5" s="15">
        <v>7</v>
      </c>
      <c r="H5" s="17">
        <v>2</v>
      </c>
      <c r="I5" s="16" t="s">
        <v>78</v>
      </c>
    </row>
    <row r="6" spans="1:9" x14ac:dyDescent="0.25">
      <c r="A6" s="5">
        <v>3</v>
      </c>
      <c r="B6" s="45"/>
      <c r="C6" s="20" t="s">
        <v>28</v>
      </c>
      <c r="D6" s="11" t="s">
        <v>29</v>
      </c>
      <c r="E6" s="9" t="s">
        <v>53</v>
      </c>
      <c r="F6" s="15">
        <v>18</v>
      </c>
      <c r="G6" s="15">
        <v>7</v>
      </c>
      <c r="H6" s="17">
        <v>2</v>
      </c>
      <c r="I6" s="16" t="s">
        <v>79</v>
      </c>
    </row>
    <row r="7" spans="1:9" x14ac:dyDescent="0.25">
      <c r="A7" s="5">
        <v>4</v>
      </c>
      <c r="B7" s="45"/>
      <c r="C7" s="20" t="s">
        <v>24</v>
      </c>
      <c r="D7" s="12" t="s">
        <v>30</v>
      </c>
      <c r="E7" s="9" t="s">
        <v>54</v>
      </c>
      <c r="F7" s="15">
        <v>37</v>
      </c>
      <c r="G7" s="15">
        <v>7</v>
      </c>
      <c r="H7" s="17">
        <v>2</v>
      </c>
      <c r="I7" s="17" t="s">
        <v>80</v>
      </c>
    </row>
    <row r="8" spans="1:9" x14ac:dyDescent="0.25">
      <c r="A8" s="5">
        <v>5</v>
      </c>
      <c r="B8" s="45"/>
      <c r="C8" s="21" t="s">
        <v>65</v>
      </c>
      <c r="D8" s="13" t="s">
        <v>66</v>
      </c>
      <c r="E8" s="9" t="s">
        <v>63</v>
      </c>
      <c r="F8" s="15">
        <v>25</v>
      </c>
      <c r="G8" s="15">
        <v>7</v>
      </c>
      <c r="H8" s="17">
        <v>2</v>
      </c>
      <c r="I8" s="16" t="s">
        <v>81</v>
      </c>
    </row>
    <row r="9" spans="1:9" x14ac:dyDescent="0.25">
      <c r="A9" s="5">
        <v>6</v>
      </c>
      <c r="B9" s="45"/>
      <c r="C9" s="21" t="s">
        <v>67</v>
      </c>
      <c r="D9" s="13" t="s">
        <v>68</v>
      </c>
      <c r="E9" s="9" t="s">
        <v>63</v>
      </c>
      <c r="F9" s="15">
        <v>20</v>
      </c>
      <c r="G9" s="15">
        <v>7</v>
      </c>
      <c r="H9" s="17">
        <v>2</v>
      </c>
      <c r="I9" s="16" t="s">
        <v>82</v>
      </c>
    </row>
    <row r="10" spans="1:9" x14ac:dyDescent="0.25">
      <c r="A10" s="5">
        <v>7</v>
      </c>
      <c r="B10" s="45"/>
      <c r="C10" s="21" t="s">
        <v>75</v>
      </c>
      <c r="D10" s="13" t="s">
        <v>69</v>
      </c>
      <c r="E10" s="9" t="s">
        <v>76</v>
      </c>
      <c r="F10" s="15">
        <v>100</v>
      </c>
      <c r="G10" s="15">
        <v>7</v>
      </c>
      <c r="H10" s="17">
        <v>2</v>
      </c>
      <c r="I10" s="16" t="s">
        <v>83</v>
      </c>
    </row>
    <row r="11" spans="1:9" x14ac:dyDescent="0.25">
      <c r="A11" s="5">
        <v>8</v>
      </c>
      <c r="B11" s="45"/>
      <c r="C11" s="21" t="s">
        <v>73</v>
      </c>
      <c r="D11" s="13" t="s">
        <v>70</v>
      </c>
      <c r="E11" s="9" t="s">
        <v>63</v>
      </c>
      <c r="F11" s="15">
        <v>50</v>
      </c>
      <c r="G11" s="15">
        <v>7</v>
      </c>
      <c r="H11" s="17">
        <v>2</v>
      </c>
      <c r="I11" s="16" t="s">
        <v>84</v>
      </c>
    </row>
    <row r="12" spans="1:9" x14ac:dyDescent="0.25">
      <c r="A12" s="5">
        <v>9</v>
      </c>
      <c r="B12" s="45"/>
      <c r="C12" s="21" t="s">
        <v>71</v>
      </c>
      <c r="D12" s="13" t="s">
        <v>72</v>
      </c>
      <c r="E12" s="9" t="s">
        <v>63</v>
      </c>
      <c r="F12" s="15">
        <v>25</v>
      </c>
      <c r="G12" s="15">
        <v>7</v>
      </c>
      <c r="H12" s="17">
        <v>2</v>
      </c>
      <c r="I12" s="16" t="s">
        <v>85</v>
      </c>
    </row>
    <row r="13" spans="1:9" x14ac:dyDescent="0.25">
      <c r="A13" s="5">
        <v>10</v>
      </c>
      <c r="B13" s="46"/>
      <c r="C13" s="20" t="s">
        <v>25</v>
      </c>
      <c r="D13" s="10" t="s">
        <v>31</v>
      </c>
      <c r="E13" s="9" t="s">
        <v>51</v>
      </c>
      <c r="F13" s="15">
        <v>26</v>
      </c>
      <c r="G13" s="15">
        <v>7</v>
      </c>
      <c r="H13" s="17">
        <v>2</v>
      </c>
      <c r="I13" s="16" t="s">
        <v>86</v>
      </c>
    </row>
    <row r="14" spans="1:9" x14ac:dyDescent="0.25">
      <c r="A14" s="5">
        <v>11</v>
      </c>
      <c r="B14" s="44" t="s">
        <v>8</v>
      </c>
      <c r="C14" s="22" t="s">
        <v>32</v>
      </c>
      <c r="D14" s="10" t="s">
        <v>33</v>
      </c>
      <c r="E14" s="9" t="s">
        <v>50</v>
      </c>
      <c r="F14" s="17">
        <v>120</v>
      </c>
      <c r="G14" s="15">
        <v>7</v>
      </c>
      <c r="H14" s="17">
        <v>2</v>
      </c>
      <c r="I14" s="16" t="s">
        <v>87</v>
      </c>
    </row>
    <row r="15" spans="1:9" x14ac:dyDescent="0.25">
      <c r="A15" s="5">
        <v>12</v>
      </c>
      <c r="B15" s="45"/>
      <c r="C15" s="23" t="s">
        <v>20</v>
      </c>
      <c r="D15" s="14" t="s">
        <v>34</v>
      </c>
      <c r="E15" s="9" t="s">
        <v>51</v>
      </c>
      <c r="F15" s="17">
        <v>38</v>
      </c>
      <c r="G15" s="15">
        <v>7</v>
      </c>
      <c r="H15" s="17">
        <v>2</v>
      </c>
      <c r="I15" s="16" t="s">
        <v>88</v>
      </c>
    </row>
    <row r="16" spans="1:9" x14ac:dyDescent="0.25">
      <c r="A16" s="5">
        <v>13</v>
      </c>
      <c r="B16" s="45"/>
      <c r="C16" s="19" t="s">
        <v>14</v>
      </c>
      <c r="D16" s="9" t="s">
        <v>35</v>
      </c>
      <c r="E16" s="9" t="s">
        <v>51</v>
      </c>
      <c r="F16" s="17">
        <v>20</v>
      </c>
      <c r="G16" s="15">
        <v>7</v>
      </c>
      <c r="H16" s="17">
        <v>2</v>
      </c>
      <c r="I16" s="16" t="s">
        <v>82</v>
      </c>
    </row>
    <row r="17" spans="1:9" x14ac:dyDescent="0.25">
      <c r="A17" s="5">
        <v>14</v>
      </c>
      <c r="B17" s="45"/>
      <c r="C17" s="24" t="s">
        <v>74</v>
      </c>
      <c r="D17" s="12" t="s">
        <v>36</v>
      </c>
      <c r="E17" s="9" t="s">
        <v>55</v>
      </c>
      <c r="F17" s="17">
        <v>100</v>
      </c>
      <c r="G17" s="15">
        <v>7</v>
      </c>
      <c r="H17" s="17">
        <v>2</v>
      </c>
      <c r="I17" s="16" t="s">
        <v>89</v>
      </c>
    </row>
    <row r="18" spans="1:9" x14ac:dyDescent="0.25">
      <c r="A18" s="5">
        <v>15</v>
      </c>
      <c r="B18" s="45"/>
      <c r="C18" s="25" t="s">
        <v>16</v>
      </c>
      <c r="D18" s="12" t="s">
        <v>37</v>
      </c>
      <c r="E18" s="9" t="s">
        <v>62</v>
      </c>
      <c r="F18" s="17">
        <v>31</v>
      </c>
      <c r="G18" s="15">
        <v>7</v>
      </c>
      <c r="H18" s="17">
        <v>2</v>
      </c>
      <c r="I18" s="16" t="s">
        <v>90</v>
      </c>
    </row>
    <row r="19" spans="1:9" x14ac:dyDescent="0.25">
      <c r="A19" s="5">
        <v>16</v>
      </c>
      <c r="B19" s="45"/>
      <c r="C19" s="25" t="s">
        <v>17</v>
      </c>
      <c r="D19" s="12" t="s">
        <v>38</v>
      </c>
      <c r="E19" s="9" t="s">
        <v>62</v>
      </c>
      <c r="F19" s="17">
        <v>24</v>
      </c>
      <c r="G19" s="15">
        <v>7</v>
      </c>
      <c r="H19" s="17">
        <v>2</v>
      </c>
      <c r="I19" s="16" t="s">
        <v>81</v>
      </c>
    </row>
    <row r="20" spans="1:9" x14ac:dyDescent="0.25">
      <c r="A20" s="5">
        <v>17</v>
      </c>
      <c r="B20" s="45"/>
      <c r="C20" s="23" t="s">
        <v>11</v>
      </c>
      <c r="D20" s="14" t="s">
        <v>39</v>
      </c>
      <c r="E20" s="9" t="s">
        <v>62</v>
      </c>
      <c r="F20" s="17">
        <v>20</v>
      </c>
      <c r="G20" s="15">
        <v>7</v>
      </c>
      <c r="H20" s="17">
        <v>2</v>
      </c>
      <c r="I20" s="16" t="s">
        <v>82</v>
      </c>
    </row>
    <row r="21" spans="1:9" x14ac:dyDescent="0.25">
      <c r="A21" s="5">
        <v>18</v>
      </c>
      <c r="B21" s="45"/>
      <c r="C21" s="20" t="s">
        <v>12</v>
      </c>
      <c r="D21" s="11" t="s">
        <v>40</v>
      </c>
      <c r="E21" s="9" t="s">
        <v>56</v>
      </c>
      <c r="F21" s="17">
        <v>30</v>
      </c>
      <c r="G21" s="15">
        <v>7</v>
      </c>
      <c r="H21" s="17">
        <v>2</v>
      </c>
      <c r="I21" s="16" t="s">
        <v>91</v>
      </c>
    </row>
    <row r="22" spans="1:9" x14ac:dyDescent="0.25">
      <c r="A22" s="5">
        <v>19</v>
      </c>
      <c r="B22" s="45"/>
      <c r="C22" s="20" t="s">
        <v>19</v>
      </c>
      <c r="D22" s="12" t="s">
        <v>41</v>
      </c>
      <c r="E22" s="9" t="s">
        <v>61</v>
      </c>
      <c r="F22" s="17">
        <v>50</v>
      </c>
      <c r="G22" s="15">
        <v>7</v>
      </c>
      <c r="H22" s="17">
        <v>2</v>
      </c>
      <c r="I22" s="16" t="s">
        <v>84</v>
      </c>
    </row>
    <row r="23" spans="1:9" x14ac:dyDescent="0.25">
      <c r="A23" s="5">
        <v>20</v>
      </c>
      <c r="B23" s="45"/>
      <c r="C23" s="20" t="s">
        <v>18</v>
      </c>
      <c r="D23" s="11" t="s">
        <v>42</v>
      </c>
      <c r="E23" s="9" t="s">
        <v>52</v>
      </c>
      <c r="F23" s="17">
        <v>24</v>
      </c>
      <c r="G23" s="15">
        <v>7</v>
      </c>
      <c r="H23" s="17">
        <v>2</v>
      </c>
      <c r="I23" s="16" t="s">
        <v>91</v>
      </c>
    </row>
    <row r="24" spans="1:9" x14ac:dyDescent="0.25">
      <c r="A24" s="5">
        <v>21</v>
      </c>
      <c r="B24" s="45"/>
      <c r="C24" s="20" t="s">
        <v>13</v>
      </c>
      <c r="D24" s="11" t="s">
        <v>43</v>
      </c>
      <c r="E24" s="9" t="s">
        <v>52</v>
      </c>
      <c r="F24" s="17">
        <v>20</v>
      </c>
      <c r="G24" s="15">
        <v>7</v>
      </c>
      <c r="H24" s="17">
        <v>2</v>
      </c>
      <c r="I24" s="16" t="s">
        <v>92</v>
      </c>
    </row>
    <row r="25" spans="1:9" x14ac:dyDescent="0.25">
      <c r="A25" s="5">
        <v>22</v>
      </c>
      <c r="B25" s="45"/>
      <c r="C25" s="20" t="s">
        <v>21</v>
      </c>
      <c r="D25" s="12" t="s">
        <v>44</v>
      </c>
      <c r="E25" s="9" t="s">
        <v>58</v>
      </c>
      <c r="F25" s="17">
        <v>217</v>
      </c>
      <c r="G25" s="15">
        <v>7</v>
      </c>
      <c r="H25" s="17">
        <v>2</v>
      </c>
      <c r="I25" s="16" t="s">
        <v>93</v>
      </c>
    </row>
    <row r="26" spans="1:9" x14ac:dyDescent="0.25">
      <c r="A26" s="5">
        <v>23</v>
      </c>
      <c r="B26" s="45"/>
      <c r="C26" s="20" t="s">
        <v>23</v>
      </c>
      <c r="D26" s="12" t="s">
        <v>45</v>
      </c>
      <c r="E26" s="9" t="s">
        <v>57</v>
      </c>
      <c r="F26" s="17">
        <v>66</v>
      </c>
      <c r="G26" s="15">
        <v>7</v>
      </c>
      <c r="H26" s="17">
        <v>2</v>
      </c>
      <c r="I26" s="16" t="s">
        <v>94</v>
      </c>
    </row>
    <row r="27" spans="1:9" x14ac:dyDescent="0.25">
      <c r="A27" s="5">
        <v>24</v>
      </c>
      <c r="B27" s="46"/>
      <c r="C27" s="20" t="s">
        <v>15</v>
      </c>
      <c r="D27" s="11" t="s">
        <v>46</v>
      </c>
      <c r="E27" s="9" t="s">
        <v>59</v>
      </c>
      <c r="F27" s="17">
        <v>20</v>
      </c>
      <c r="G27" s="15">
        <v>7</v>
      </c>
      <c r="H27" s="17">
        <v>2</v>
      </c>
      <c r="I27" s="16" t="s">
        <v>92</v>
      </c>
    </row>
    <row r="28" spans="1:9" x14ac:dyDescent="0.25">
      <c r="A28" s="5">
        <v>26</v>
      </c>
      <c r="B28" s="6" t="s">
        <v>9</v>
      </c>
      <c r="C28" s="20" t="s">
        <v>22</v>
      </c>
      <c r="D28" s="12" t="s">
        <v>47</v>
      </c>
      <c r="E28" s="9" t="s">
        <v>60</v>
      </c>
      <c r="F28" s="17">
        <v>200</v>
      </c>
      <c r="G28" s="15">
        <v>7</v>
      </c>
      <c r="H28" s="17">
        <v>2</v>
      </c>
      <c r="I28" s="16" t="s">
        <v>95</v>
      </c>
    </row>
    <row r="29" spans="1:9" ht="17.25" thickBot="1" x14ac:dyDescent="0.3">
      <c r="A29" s="30" t="s">
        <v>10</v>
      </c>
      <c r="B29" s="31"/>
      <c r="C29" s="32"/>
      <c r="D29" s="32"/>
      <c r="E29" s="32"/>
      <c r="F29" s="18">
        <f>SUM(F4:F28)</f>
        <v>1366</v>
      </c>
      <c r="G29" s="33"/>
      <c r="H29" s="33"/>
      <c r="I29" s="26" t="s">
        <v>96</v>
      </c>
    </row>
    <row r="30" spans="1:9" x14ac:dyDescent="0.25">
      <c r="A30" s="2" t="s">
        <v>101</v>
      </c>
      <c r="B30" s="7"/>
      <c r="C30" s="2"/>
      <c r="D30" s="2"/>
      <c r="E30" s="2"/>
      <c r="F30" s="2"/>
      <c r="G30" s="2"/>
      <c r="H30" s="2"/>
      <c r="I30" s="2"/>
    </row>
    <row r="32" spans="1:9" x14ac:dyDescent="0.25">
      <c r="A32" s="1" t="s">
        <v>98</v>
      </c>
    </row>
  </sheetData>
  <mergeCells count="11">
    <mergeCell ref="G2:I2"/>
    <mergeCell ref="A1:I1"/>
    <mergeCell ref="A29:E29"/>
    <mergeCell ref="G29:H29"/>
    <mergeCell ref="A2:A3"/>
    <mergeCell ref="B2:B3"/>
    <mergeCell ref="E2:E3"/>
    <mergeCell ref="F2:F3"/>
    <mergeCell ref="C2:D3"/>
    <mergeCell ref="B4:B13"/>
    <mergeCell ref="B1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2020-04-27T02:39:12Z</dcterms:created>
  <dcterms:modified xsi:type="dcterms:W3CDTF">2020-04-29T09:37:04Z</dcterms:modified>
</cp:coreProperties>
</file>